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2\HojasSeparadas\"/>
    </mc:Choice>
  </mc:AlternateContent>
  <xr:revisionPtr revIDLastSave="0" documentId="8_{DDB86010-FBBE-4439-BC66-B07545714A9E}" xr6:coauthVersionLast="47" xr6:coauthVersionMax="47" xr10:uidLastSave="{00000000-0000-0000-0000-000000000000}"/>
  <bookViews>
    <workbookView xWindow="-120" yWindow="-120" windowWidth="29040" windowHeight="15840" xr2:uid="{5E8509BA-07E1-4577-848A-F9A4AAC0ADE0}"/>
  </bookViews>
  <sheets>
    <sheet name="2.6" sheetId="1" r:id="rId1"/>
  </sheets>
  <externalReferences>
    <externalReference r:id="rId2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_xlnm.Print_Area" localSheetId="0">'2.6'!$A$1:$P$94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<sst xmlns="http://schemas.openxmlformats.org/spreadsheetml/2006/main" count="43" uniqueCount="31">
  <si>
    <t>CLIMATOLOGÍA E HIDROLOGÍA</t>
  </si>
  <si>
    <t>2.6. Serie histórica de la capacidad y el volumen de agua embalsada según cuencas hidrográficas y total nacional.</t>
  </si>
  <si>
    <t>Cifras registradas al final de cada año (millones de metros cúbicos) (1) (2)</t>
  </si>
  <si>
    <t>Cuenca</t>
  </si>
  <si>
    <t>2024 (P)</t>
  </si>
  <si>
    <t>Capacidad</t>
  </si>
  <si>
    <t>Volumen fin de año</t>
  </si>
  <si>
    <t>Galicia Costa</t>
  </si>
  <si>
    <t>Miño - Sil</t>
  </si>
  <si>
    <t>Cantábrico</t>
  </si>
  <si>
    <t>Cantábrico Oriental</t>
  </si>
  <si>
    <t>Cantábrico Occidental</t>
  </si>
  <si>
    <t>Cuencas Internas del País Vasco</t>
  </si>
  <si>
    <t xml:space="preserve">Duero </t>
  </si>
  <si>
    <t xml:space="preserve">Tajo </t>
  </si>
  <si>
    <t xml:space="preserve">Guadiana </t>
  </si>
  <si>
    <t>Cuenca Atlántica Andaluza</t>
  </si>
  <si>
    <t>Tinto, Odiel y Piedras</t>
  </si>
  <si>
    <t>Guadalete- Barbate</t>
  </si>
  <si>
    <t xml:space="preserve">Guadalquivir </t>
  </si>
  <si>
    <t>Cuenca Mediterránea Andaluza</t>
  </si>
  <si>
    <t xml:space="preserve">Segura </t>
  </si>
  <si>
    <t xml:space="preserve">Júcar </t>
  </si>
  <si>
    <t xml:space="preserve">Ebro </t>
  </si>
  <si>
    <t>Cuencas internas de Cataluña</t>
  </si>
  <si>
    <t xml:space="preserve">TOTAL </t>
  </si>
  <si>
    <t>Fuente: Dirección General del Agua del MITECO. Nº 1 (2025) Boletín hidrológico semanal.</t>
  </si>
  <si>
    <r>
      <t xml:space="preserve">(1) </t>
    </r>
    <r>
      <rPr>
        <sz val="10"/>
        <rFont val="Ubuntu"/>
        <family val="2"/>
      </rPr>
      <t>R.D. 125/2007 por el que se fija el ámbito territorial de las demarcaciones hidrográficas</t>
    </r>
  </si>
  <si>
    <r>
      <t xml:space="preserve">(2) </t>
    </r>
    <r>
      <rPr>
        <sz val="10"/>
        <rFont val="Ubuntu"/>
        <family val="2"/>
      </rPr>
      <t>R.D. 266/2008 por el que se modifica la Conferencia Hidrográfica del Norte y se divide en la Confederación Hidrográfica del Miño-Sil y en la Confederación Hidrográfica del Cantábrico</t>
    </r>
  </si>
  <si>
    <t xml:space="preserve">(P)  Datos Provisionales a 31 de diciembre de 2024. </t>
  </si>
  <si>
    <t>Datos provisionales sujetos a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</si>
</sst>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1">
    <font>
      <sz val="11"/>
      <color theme="1"/>
      <name val="Calibri"/>
      <family val="2"/>
      <scheme val="minor"/>
    </font>
    <font>
      <sz val="12"/>
      <name val="Helv"/>
    </font>
    <font>
      <sz val="14"/>
      <name val="KlinicSlab-Book"/>
    </font>
    <font>
      <sz val="10"/>
      <name val="Arial"/>
      <family val="2"/>
    </font>
    <font>
      <b/>
      <sz val="10"/>
      <name val="KlinicSlab-Book"/>
    </font>
    <font>
      <sz val="10"/>
      <name val="KlinicSlab-Book"/>
    </font>
    <font>
      <sz val="12"/>
      <name val="KlinicSlab-Book"/>
    </font>
    <font>
      <b/>
      <sz val="10"/>
      <name val="Ubuntu"/>
      <family val="2"/>
    </font>
    <font>
      <sz val="10"/>
      <name val="Ubuntu"/>
      <family val="2"/>
    </font>
    <font>
      <vertAlign val="superscript"/>
      <sz val="10"/>
      <name val="Ubuntu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/>
      <top style="medium">
        <color rgb="FFB9D137"/>
      </top>
      <bottom style="medium">
        <color theme="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/>
    <xf numFmtId="0" fontId="4" fillId="0" borderId="0" xfId="1" applyFont="1" applyAlignment="1">
      <alignment horizontal="center"/>
    </xf>
    <xf numFmtId="0" fontId="5" fillId="0" borderId="0" xfId="2" applyFont="1"/>
    <xf numFmtId="0" fontId="6" fillId="0" borderId="0" xfId="3" applyFont="1" applyAlignment="1">
      <alignment horizontal="center"/>
    </xf>
    <xf numFmtId="0" fontId="3" fillId="0" borderId="0" xfId="3" applyFont="1"/>
    <xf numFmtId="0" fontId="7" fillId="2" borderId="1" xfId="3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0" borderId="0" xfId="2" applyFont="1"/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8" fillId="0" borderId="13" xfId="3" applyFont="1" applyBorder="1" applyAlignment="1">
      <alignment horizontal="left" indent="1"/>
    </xf>
    <xf numFmtId="164" fontId="8" fillId="3" borderId="14" xfId="2" applyNumberFormat="1" applyFont="1" applyFill="1" applyBorder="1" applyAlignment="1">
      <alignment horizontal="right"/>
    </xf>
    <xf numFmtId="164" fontId="8" fillId="3" borderId="15" xfId="2" applyNumberFormat="1" applyFont="1" applyFill="1" applyBorder="1" applyAlignment="1">
      <alignment horizontal="right"/>
    </xf>
    <xf numFmtId="0" fontId="8" fillId="0" borderId="16" xfId="3" applyFont="1" applyBorder="1" applyAlignment="1">
      <alignment horizontal="left" indent="1"/>
    </xf>
    <xf numFmtId="164" fontId="8" fillId="3" borderId="17" xfId="2" applyNumberFormat="1" applyFont="1" applyFill="1" applyBorder="1" applyAlignment="1">
      <alignment horizontal="right"/>
    </xf>
    <xf numFmtId="164" fontId="8" fillId="3" borderId="18" xfId="2" applyNumberFormat="1" applyFont="1" applyFill="1" applyBorder="1" applyAlignment="1">
      <alignment horizontal="right"/>
    </xf>
    <xf numFmtId="0" fontId="8" fillId="0" borderId="16" xfId="3" applyFont="1" applyBorder="1" applyAlignment="1">
      <alignment horizontal="left" indent="2"/>
    </xf>
    <xf numFmtId="0" fontId="8" fillId="0" borderId="19" xfId="3" applyFont="1" applyBorder="1" applyAlignment="1">
      <alignment horizontal="left" indent="1"/>
    </xf>
    <xf numFmtId="164" fontId="8" fillId="3" borderId="20" xfId="2" applyNumberFormat="1" applyFont="1" applyFill="1" applyBorder="1" applyAlignment="1">
      <alignment horizontal="right"/>
    </xf>
    <xf numFmtId="164" fontId="8" fillId="3" borderId="21" xfId="2" applyNumberFormat="1" applyFont="1" applyFill="1" applyBorder="1" applyAlignment="1">
      <alignment horizontal="right"/>
    </xf>
    <xf numFmtId="0" fontId="7" fillId="2" borderId="22" xfId="3" applyFont="1" applyFill="1" applyBorder="1" applyAlignment="1">
      <alignment horizontal="left" indent="1"/>
    </xf>
    <xf numFmtId="164" fontId="7" fillId="2" borderId="23" xfId="2" applyNumberFormat="1" applyFont="1" applyFill="1" applyBorder="1" applyAlignment="1">
      <alignment horizontal="right"/>
    </xf>
    <xf numFmtId="164" fontId="7" fillId="2" borderId="24" xfId="2" applyNumberFormat="1" applyFont="1" applyFill="1" applyBorder="1" applyAlignment="1">
      <alignment horizontal="right"/>
    </xf>
    <xf numFmtId="0" fontId="8" fillId="0" borderId="0" xfId="3" applyFont="1"/>
    <xf numFmtId="164" fontId="8" fillId="0" borderId="0" xfId="3" applyNumberFormat="1" applyFont="1"/>
    <xf numFmtId="0" fontId="9" fillId="0" borderId="0" xfId="3" applyFont="1" applyAlignment="1">
      <alignment horizontal="left"/>
    </xf>
    <xf numFmtId="0" fontId="10" fillId="0" borderId="0" xfId="3" applyFont="1"/>
    <xf numFmtId="164" fontId="3" fillId="0" borderId="0" xfId="3" applyNumberFormat="1" applyFont="1"/>
    <xf numFmtId="0" fontId="3" fillId="0" borderId="0" xfId="4" applyFont="1"/>
    <xf numFmtId="3" fontId="3" fillId="0" borderId="0" xfId="2" applyNumberFormat="1"/>
    <xf numFmtId="164" fontId="3" fillId="0" borderId="0" xfId="2" applyNumberFormat="1"/>
    <xf numFmtId="0" fontId="3" fillId="0" borderId="0" xfId="2" applyAlignment="1">
      <alignment horizontal="center"/>
    </xf>
  </cellXfs>
  <cellStyles count="5">
    <cellStyle name="Normal" xfId="0" builtinId="0"/>
    <cellStyle name="Normal 3" xfId="2" xr:uid="{7735FF02-95A3-440D-8C24-AD4F3B5DB7A2}"/>
    <cellStyle name="Normal_CLIMAT1" xfId="1" xr:uid="{FA264626-BF2D-45D3-97D4-9E312B95F123}"/>
    <cellStyle name="Normal_CLIMAT2" xfId="4" xr:uid="{2A2BC35E-50B4-4CFF-9059-B956A304D246}"/>
    <cellStyle name="Normal_CLIMAT4" xfId="3" xr:uid="{BC157079-70D3-4C23-B773-8569893F1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5: Evolución de la capacidad y el volumen de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agua embalsada a final de año (millones de m</a:t>
            </a:r>
            <a:r>
              <a:rPr lang="es-ES" sz="105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136083075803523"/>
          <c:y val="5.15254034310349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843750000000019E-2"/>
          <c:y val="0.29069800451717426"/>
          <c:w val="0.92187500000000278"/>
          <c:h val="0.62558210572095341"/>
        </c:manualLayout>
      </c:layout>
      <c:barChart>
        <c:barDir val="col"/>
        <c:grouping val="clustered"/>
        <c:varyColors val="0"/>
        <c:ser>
          <c:idx val="0"/>
          <c:order val="0"/>
          <c:tx>
            <c:v>Capacidad</c:v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('2.6'!$B$6,'2.6'!$D$6,'2.6'!$F$6,'2.6'!$H$6,'2.6'!$J$6,'2.6'!$L$6,'2.6'!$N$6)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 (P)</c:v>
                </c:pt>
              </c:strCache>
            </c:strRef>
          </c:cat>
          <c:val>
            <c:numRef>
              <c:f>('2.6'!$B$29,'2.6'!$D$29,'2.6'!$F$29,'2.6'!$H$29,'2.6'!$J$29,'2.6'!$L$29,'2.6'!$N$29)</c:f>
              <c:numCache>
                <c:formatCode>#.##0__;\–#.##0__;0__;@__</c:formatCode>
                <c:ptCount val="7"/>
                <c:pt idx="0">
                  <c:v>56074</c:v>
                </c:pt>
                <c:pt idx="1">
                  <c:v>55622</c:v>
                </c:pt>
                <c:pt idx="2">
                  <c:v>55899</c:v>
                </c:pt>
                <c:pt idx="3">
                  <c:v>56136</c:v>
                </c:pt>
                <c:pt idx="4">
                  <c:v>56069</c:v>
                </c:pt>
                <c:pt idx="5">
                  <c:v>56039</c:v>
                </c:pt>
                <c:pt idx="6">
                  <c:v>56041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E-45B1-A802-DAC2752840F0}"/>
            </c:ext>
          </c:extLst>
        </c:ser>
        <c:ser>
          <c:idx val="1"/>
          <c:order val="1"/>
          <c:tx>
            <c:v>Volumen fin de año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('2.6'!$B$6,'2.6'!$D$6,'2.6'!$F$6,'2.6'!$H$6,'2.6'!$J$6,'2.6'!$L$6,'2.6'!$N$6)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 (P)</c:v>
                </c:pt>
              </c:strCache>
            </c:strRef>
          </c:cat>
          <c:val>
            <c:numRef>
              <c:f>('2.6'!$C$29,'2.6'!$E$29,'2.6'!$G$29,'2.6'!$I$29,'2.6'!$K$29,'2.6'!$M$29,'2.6'!$O$29)</c:f>
              <c:numCache>
                <c:formatCode>#.##0__;\–#.##0__;0__;@__</c:formatCode>
                <c:ptCount val="7"/>
                <c:pt idx="0">
                  <c:v>30936</c:v>
                </c:pt>
                <c:pt idx="1">
                  <c:v>31678</c:v>
                </c:pt>
                <c:pt idx="2">
                  <c:v>28692</c:v>
                </c:pt>
                <c:pt idx="3">
                  <c:v>24545</c:v>
                </c:pt>
                <c:pt idx="4">
                  <c:v>25977</c:v>
                </c:pt>
                <c:pt idx="5">
                  <c:v>25474</c:v>
                </c:pt>
                <c:pt idx="6">
                  <c:v>28973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E-45B1-A802-DAC275284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09696"/>
        <c:axId val="154511232"/>
      </c:barChart>
      <c:catAx>
        <c:axId val="1545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51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11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509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347497982243819"/>
          <c:y val="0.18837233717878291"/>
          <c:w val="0.18203128234924917"/>
          <c:h val="5.81395348837209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6: Capacidad y Volumen de agua embalsada a final de año por cuencas, 2024 (P) (millones de m</a:t>
            </a:r>
            <a:r>
              <a:rPr lang="es-ES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2380167714392552"/>
          <c:y val="3.104212860310424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2942564909520132E-2"/>
          <c:y val="0.25720648689380282"/>
          <c:w val="0.93608709952122959"/>
          <c:h val="0.55654162250296924"/>
        </c:manualLayout>
      </c:layout>
      <c:barChart>
        <c:barDir val="col"/>
        <c:grouping val="clustered"/>
        <c:varyColors val="0"/>
        <c:ser>
          <c:idx val="0"/>
          <c:order val="0"/>
          <c:tx>
            <c:v>Capacidad</c:v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('2.6'!$A$10,'2.6'!$A$11,'2.6'!$A$13,'2.6'!$A$14,'2.6'!$A$15,'2.6'!$A$16,'2.6'!$A$17,'2.6'!$A$18,'2.6'!$A$20,'2.6'!$A$21,'2.6'!$A$22,'2.6'!$A$23,'2.6'!$A$24,'2.6'!$A$25,'2.6'!$A$26,'2.6'!$A$27)</c:f>
              <c:strCache>
                <c:ptCount val="16"/>
                <c:pt idx="0">
                  <c:v>Galicia Costa</c:v>
                </c:pt>
                <c:pt idx="1">
                  <c:v>Miño - Sil</c:v>
                </c:pt>
                <c:pt idx="2">
                  <c:v>Cantábrico Oriental</c:v>
                </c:pt>
                <c:pt idx="3">
                  <c:v>Cantábrico Occidental</c:v>
                </c:pt>
                <c:pt idx="4">
                  <c:v>Cuencas Internas del País Vasco</c:v>
                </c:pt>
                <c:pt idx="5">
                  <c:v>Duero </c:v>
                </c:pt>
                <c:pt idx="6">
                  <c:v>Tajo </c:v>
                </c:pt>
                <c:pt idx="7">
                  <c:v>Guadiana </c:v>
                </c:pt>
                <c:pt idx="8">
                  <c:v>Tinto, Odiel y Piedras</c:v>
                </c:pt>
                <c:pt idx="9">
                  <c:v>Guadalete- Barbate</c:v>
                </c:pt>
                <c:pt idx="10">
                  <c:v>Guadalquivir </c:v>
                </c:pt>
                <c:pt idx="11">
                  <c:v>Cuenca Mediterránea Andaluza</c:v>
                </c:pt>
                <c:pt idx="12">
                  <c:v>Segura </c:v>
                </c:pt>
                <c:pt idx="13">
                  <c:v>Júcar </c:v>
                </c:pt>
                <c:pt idx="14">
                  <c:v>Ebro </c:v>
                </c:pt>
                <c:pt idx="15">
                  <c:v>Cuencas internas de Cataluña</c:v>
                </c:pt>
              </c:strCache>
            </c:strRef>
          </c:cat>
          <c:val>
            <c:numRef>
              <c:f>('2.6'!$N$10,'2.6'!$N$11,'2.6'!$N$13,'2.6'!$N$14,'2.6'!$N$15,'2.6'!$N$16,'2.6'!$N$17,'2.6'!$N$18,'2.6'!$N$20,'2.6'!$N$21,'2.6'!$N$22,'2.6'!$N$23,'2.6'!$N$24,'2.6'!$N$25,'2.6'!$N$26,'2.6'!$N$27)</c:f>
              <c:numCache>
                <c:formatCode>#.##0__;\–#.##0__;0__;@__</c:formatCode>
                <c:ptCount val="16"/>
                <c:pt idx="0">
                  <c:v>684</c:v>
                </c:pt>
                <c:pt idx="1">
                  <c:v>3030</c:v>
                </c:pt>
                <c:pt idx="2">
                  <c:v>73</c:v>
                </c:pt>
                <c:pt idx="3">
                  <c:v>490</c:v>
                </c:pt>
                <c:pt idx="4">
                  <c:v>21</c:v>
                </c:pt>
                <c:pt idx="5">
                  <c:v>7602</c:v>
                </c:pt>
                <c:pt idx="6">
                  <c:v>11056</c:v>
                </c:pt>
                <c:pt idx="7">
                  <c:v>9538</c:v>
                </c:pt>
                <c:pt idx="8">
                  <c:v>229</c:v>
                </c:pt>
                <c:pt idx="9">
                  <c:v>1651</c:v>
                </c:pt>
                <c:pt idx="10">
                  <c:v>8028</c:v>
                </c:pt>
                <c:pt idx="11">
                  <c:v>1174</c:v>
                </c:pt>
                <c:pt idx="12">
                  <c:v>1140</c:v>
                </c:pt>
                <c:pt idx="13">
                  <c:v>2846</c:v>
                </c:pt>
                <c:pt idx="14">
                  <c:v>7802</c:v>
                </c:pt>
                <c:pt idx="15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C-4A7B-B076-7370EA168B4A}"/>
            </c:ext>
          </c:extLst>
        </c:ser>
        <c:ser>
          <c:idx val="1"/>
          <c:order val="1"/>
          <c:tx>
            <c:strRef>
              <c:f>'2.6'!$O$7:$O$9</c:f>
              <c:strCache>
                <c:ptCount val="3"/>
                <c:pt idx="0">
                  <c:v>Volumen fin de año</c:v>
                </c:pt>
              </c:strCache>
            </c:strRef>
          </c:tx>
          <c:spPr>
            <a:solidFill>
              <a:srgbClr val="C3FFAB"/>
            </a:solidFill>
            <a:ln w="254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('2.6'!$A$10,'2.6'!$A$11,'2.6'!$A$13,'2.6'!$A$14,'2.6'!$A$15,'2.6'!$A$16,'2.6'!$A$17,'2.6'!$A$18,'2.6'!$A$20,'2.6'!$A$21,'2.6'!$A$22,'2.6'!$A$23,'2.6'!$A$24,'2.6'!$A$25,'2.6'!$A$26,'2.6'!$A$27)</c:f>
              <c:strCache>
                <c:ptCount val="16"/>
                <c:pt idx="0">
                  <c:v>Galicia Costa</c:v>
                </c:pt>
                <c:pt idx="1">
                  <c:v>Miño - Sil</c:v>
                </c:pt>
                <c:pt idx="2">
                  <c:v>Cantábrico Oriental</c:v>
                </c:pt>
                <c:pt idx="3">
                  <c:v>Cantábrico Occidental</c:v>
                </c:pt>
                <c:pt idx="4">
                  <c:v>Cuencas Internas del País Vasco</c:v>
                </c:pt>
                <c:pt idx="5">
                  <c:v>Duero </c:v>
                </c:pt>
                <c:pt idx="6">
                  <c:v>Tajo </c:v>
                </c:pt>
                <c:pt idx="7">
                  <c:v>Guadiana </c:v>
                </c:pt>
                <c:pt idx="8">
                  <c:v>Tinto, Odiel y Piedras</c:v>
                </c:pt>
                <c:pt idx="9">
                  <c:v>Guadalete- Barbate</c:v>
                </c:pt>
                <c:pt idx="10">
                  <c:v>Guadalquivir </c:v>
                </c:pt>
                <c:pt idx="11">
                  <c:v>Cuenca Mediterránea Andaluza</c:v>
                </c:pt>
                <c:pt idx="12">
                  <c:v>Segura </c:v>
                </c:pt>
                <c:pt idx="13">
                  <c:v>Júcar </c:v>
                </c:pt>
                <c:pt idx="14">
                  <c:v>Ebro </c:v>
                </c:pt>
                <c:pt idx="15">
                  <c:v>Cuencas internas de Cataluña</c:v>
                </c:pt>
              </c:strCache>
            </c:strRef>
          </c:cat>
          <c:val>
            <c:numRef>
              <c:f>('2.6'!$O$10,'2.6'!$O$11,'2.6'!$O$13,'2.6'!$O$14,'2.6'!$O$15,'2.6'!$O$16,'2.6'!$O$17,'2.6'!$O$18,'2.6'!$O$20,'2.6'!$O$21,'2.6'!$O$22,'2.6'!$O$23,'2.6'!$O$24,'2.6'!$O$25,'2.6'!$O$26,'2.6'!$O$27)</c:f>
              <c:numCache>
                <c:formatCode>#.##0__;\–#.##0__;0__;@__</c:formatCode>
                <c:ptCount val="16"/>
                <c:pt idx="0">
                  <c:v>553</c:v>
                </c:pt>
                <c:pt idx="1">
                  <c:v>1689</c:v>
                </c:pt>
                <c:pt idx="2">
                  <c:v>63</c:v>
                </c:pt>
                <c:pt idx="3">
                  <c:v>321</c:v>
                </c:pt>
                <c:pt idx="4">
                  <c:v>20</c:v>
                </c:pt>
                <c:pt idx="5">
                  <c:v>4832</c:v>
                </c:pt>
                <c:pt idx="6">
                  <c:v>5971</c:v>
                </c:pt>
                <c:pt idx="7">
                  <c:v>3930</c:v>
                </c:pt>
                <c:pt idx="8">
                  <c:v>189</c:v>
                </c:pt>
                <c:pt idx="9">
                  <c:v>465</c:v>
                </c:pt>
                <c:pt idx="10">
                  <c:v>2817</c:v>
                </c:pt>
                <c:pt idx="11">
                  <c:v>343</c:v>
                </c:pt>
                <c:pt idx="12">
                  <c:v>243</c:v>
                </c:pt>
                <c:pt idx="13">
                  <c:v>1417</c:v>
                </c:pt>
                <c:pt idx="14">
                  <c:v>5894</c:v>
                </c:pt>
                <c:pt idx="15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C-4A7B-B076-7370EA16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00736"/>
        <c:axId val="154906624"/>
      </c:barChart>
      <c:catAx>
        <c:axId val="154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cap="small" normalizeH="0" baseline="25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0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.##0__;\–#.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007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9559012644605884"/>
          <c:y val="0.13229882850009617"/>
          <c:w val="0.2084972313944648"/>
          <c:h val="6.4301552106430154E-2"/>
        </c:manualLayout>
      </c:layout>
      <c:overlay val="0"/>
      <c:spPr>
        <a:solidFill>
          <a:srgbClr val="FFFFFF"/>
        </a:solidFill>
        <a:ln w="19050">
          <a:solidFill>
            <a:srgbClr val="000000"/>
          </a:solidFill>
        </a:ln>
        <a:effectLst>
          <a:softEdge rad="12700"/>
        </a:effectLst>
      </c:spPr>
      <c:txPr>
        <a:bodyPr/>
        <a:lstStyle/>
        <a:p>
          <a:pPr>
            <a:defRPr lang="es-ES" sz="96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4803149606299513" r="0.74803149606299513" t="0.98425196850393659" header="0" footer="0"/>
    <c:pageSetup paperSize="9"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38</xdr:row>
      <xdr:rowOff>104775</xdr:rowOff>
    </xdr:from>
    <xdr:to>
      <xdr:col>14</xdr:col>
      <xdr:colOff>809100</xdr:colOff>
      <xdr:row>63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093AFF-5BB4-4CD2-8154-9BB2763E2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65</xdr:row>
      <xdr:rowOff>146050</xdr:rowOff>
    </xdr:from>
    <xdr:to>
      <xdr:col>14</xdr:col>
      <xdr:colOff>809100</xdr:colOff>
      <xdr:row>92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E0E40C-6A81-4792-B09C-690662A60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2/AE24-C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  <sheetName val="2.6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2018</v>
          </cell>
          <cell r="D6">
            <v>2019</v>
          </cell>
          <cell r="F6">
            <v>2020</v>
          </cell>
          <cell r="H6">
            <v>2021</v>
          </cell>
          <cell r="J6">
            <v>2022</v>
          </cell>
          <cell r="L6">
            <v>2023</v>
          </cell>
          <cell r="N6" t="str">
            <v>2024 (P)</v>
          </cell>
        </row>
        <row r="7">
          <cell r="O7" t="str">
            <v>Volumen fin de año</v>
          </cell>
        </row>
        <row r="10">
          <cell r="A10" t="str">
            <v>Galicia Costa</v>
          </cell>
          <cell r="N10">
            <v>684</v>
          </cell>
          <cell r="O10">
            <v>553</v>
          </cell>
        </row>
        <row r="11">
          <cell r="A11" t="str">
            <v>Miño - Sil</v>
          </cell>
          <cell r="N11">
            <v>3030</v>
          </cell>
          <cell r="O11">
            <v>1689</v>
          </cell>
        </row>
        <row r="13">
          <cell r="A13" t="str">
            <v>Cantábrico Oriental</v>
          </cell>
          <cell r="N13">
            <v>73</v>
          </cell>
          <cell r="O13">
            <v>63</v>
          </cell>
        </row>
        <row r="14">
          <cell r="A14" t="str">
            <v>Cantábrico Occidental</v>
          </cell>
          <cell r="N14">
            <v>490</v>
          </cell>
          <cell r="O14">
            <v>321</v>
          </cell>
        </row>
        <row r="15">
          <cell r="A15" t="str">
            <v>Cuencas Internas del País Vasco</v>
          </cell>
          <cell r="N15">
            <v>21</v>
          </cell>
          <cell r="O15">
            <v>20</v>
          </cell>
        </row>
        <row r="16">
          <cell r="A16" t="str">
            <v xml:space="preserve">Duero </v>
          </cell>
          <cell r="N16">
            <v>7602</v>
          </cell>
          <cell r="O16">
            <v>4832</v>
          </cell>
        </row>
        <row r="17">
          <cell r="A17" t="str">
            <v xml:space="preserve">Tajo </v>
          </cell>
          <cell r="N17">
            <v>11056</v>
          </cell>
          <cell r="O17">
            <v>5971</v>
          </cell>
        </row>
        <row r="18">
          <cell r="A18" t="str">
            <v xml:space="preserve">Guadiana </v>
          </cell>
          <cell r="N18">
            <v>9538</v>
          </cell>
          <cell r="O18">
            <v>3930</v>
          </cell>
        </row>
        <row r="20">
          <cell r="A20" t="str">
            <v>Tinto, Odiel y Piedras</v>
          </cell>
          <cell r="N20">
            <v>229</v>
          </cell>
          <cell r="O20">
            <v>189</v>
          </cell>
        </row>
        <row r="21">
          <cell r="A21" t="str">
            <v>Guadalete- Barbate</v>
          </cell>
          <cell r="N21">
            <v>1651</v>
          </cell>
          <cell r="O21">
            <v>465</v>
          </cell>
        </row>
        <row r="22">
          <cell r="A22" t="str">
            <v xml:space="preserve">Guadalquivir </v>
          </cell>
          <cell r="N22">
            <v>8028</v>
          </cell>
          <cell r="O22">
            <v>2817</v>
          </cell>
        </row>
        <row r="23">
          <cell r="A23" t="str">
            <v>Cuenca Mediterránea Andaluza</v>
          </cell>
          <cell r="N23">
            <v>1174</v>
          </cell>
          <cell r="O23">
            <v>343</v>
          </cell>
        </row>
        <row r="24">
          <cell r="A24" t="str">
            <v xml:space="preserve">Segura </v>
          </cell>
          <cell r="N24">
            <v>1140</v>
          </cell>
          <cell r="O24">
            <v>243</v>
          </cell>
        </row>
        <row r="25">
          <cell r="A25" t="str">
            <v xml:space="preserve">Júcar </v>
          </cell>
          <cell r="N25">
            <v>2846</v>
          </cell>
          <cell r="O25">
            <v>1417</v>
          </cell>
        </row>
        <row r="26">
          <cell r="A26" t="str">
            <v xml:space="preserve">Ebro </v>
          </cell>
          <cell r="N26">
            <v>7802</v>
          </cell>
          <cell r="O26">
            <v>5894</v>
          </cell>
        </row>
        <row r="27">
          <cell r="A27" t="str">
            <v>Cuencas internas de Cataluña</v>
          </cell>
          <cell r="N27">
            <v>677</v>
          </cell>
          <cell r="O27">
            <v>226</v>
          </cell>
        </row>
        <row r="29">
          <cell r="B29">
            <v>56074</v>
          </cell>
          <cell r="C29">
            <v>30936</v>
          </cell>
          <cell r="D29">
            <v>55622</v>
          </cell>
          <cell r="E29">
            <v>31678</v>
          </cell>
          <cell r="F29">
            <v>55899</v>
          </cell>
          <cell r="G29">
            <v>28692</v>
          </cell>
          <cell r="H29">
            <v>56136</v>
          </cell>
          <cell r="I29">
            <v>24545</v>
          </cell>
          <cell r="J29">
            <v>56069</v>
          </cell>
          <cell r="K29">
            <v>25977</v>
          </cell>
          <cell r="L29">
            <v>56039</v>
          </cell>
          <cell r="M29">
            <v>25474</v>
          </cell>
          <cell r="N29">
            <v>56041</v>
          </cell>
          <cell r="O29">
            <v>28973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B698-F7D8-43C5-94E0-699A3F30A2E0}">
  <sheetPr codeName="Hoja4">
    <pageSetUpPr fitToPage="1"/>
  </sheetPr>
  <dimension ref="A1:P100"/>
  <sheetViews>
    <sheetView showGridLines="0" tabSelected="1" view="pageBreakPreview" zoomScale="75" zoomScaleNormal="75" zoomScaleSheetLayoutView="75" workbookViewId="0">
      <selection activeCell="S30" sqref="S30"/>
    </sheetView>
  </sheetViews>
  <sheetFormatPr baseColWidth="10" defaultColWidth="11.42578125" defaultRowHeight="12.75"/>
  <cols>
    <col min="1" max="1" width="41.140625" style="2" customWidth="1"/>
    <col min="2" max="15" width="13.28515625" style="2" customWidth="1"/>
    <col min="16" max="16" width="4.42578125" style="2" customWidth="1"/>
    <col min="17" max="16384" width="11.42578125" style="2"/>
  </cols>
  <sheetData>
    <row r="1" spans="1:16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15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13.5" thickBot="1">
      <c r="A5" s="6"/>
    </row>
    <row r="6" spans="1:16" ht="30" customHeight="1">
      <c r="A6" s="7" t="s">
        <v>3</v>
      </c>
      <c r="B6" s="8">
        <v>2018</v>
      </c>
      <c r="C6" s="9"/>
      <c r="D6" s="8">
        <v>2019</v>
      </c>
      <c r="E6" s="9"/>
      <c r="F6" s="8">
        <v>2020</v>
      </c>
      <c r="G6" s="9"/>
      <c r="H6" s="8">
        <v>2021</v>
      </c>
      <c r="I6" s="9"/>
      <c r="J6" s="8">
        <v>2022</v>
      </c>
      <c r="K6" s="9"/>
      <c r="L6" s="10">
        <v>2023</v>
      </c>
      <c r="M6" s="11"/>
      <c r="N6" s="10" t="s">
        <v>4</v>
      </c>
      <c r="O6" s="11"/>
      <c r="P6" s="12"/>
    </row>
    <row r="7" spans="1:16" ht="12.75" customHeight="1">
      <c r="A7" s="13"/>
      <c r="B7" s="14" t="s">
        <v>5</v>
      </c>
      <c r="C7" s="14" t="s">
        <v>6</v>
      </c>
      <c r="D7" s="14" t="s">
        <v>5</v>
      </c>
      <c r="E7" s="14" t="s">
        <v>6</v>
      </c>
      <c r="F7" s="14" t="s">
        <v>5</v>
      </c>
      <c r="G7" s="14" t="s">
        <v>6</v>
      </c>
      <c r="H7" s="14" t="s">
        <v>5</v>
      </c>
      <c r="I7" s="14" t="s">
        <v>6</v>
      </c>
      <c r="J7" s="14" t="s">
        <v>5</v>
      </c>
      <c r="K7" s="14" t="s">
        <v>6</v>
      </c>
      <c r="L7" s="15" t="s">
        <v>5</v>
      </c>
      <c r="M7" s="16" t="s">
        <v>6</v>
      </c>
      <c r="N7" s="15" t="s">
        <v>5</v>
      </c>
      <c r="O7" s="16" t="s">
        <v>6</v>
      </c>
      <c r="P7" s="12"/>
    </row>
    <row r="8" spans="1:16">
      <c r="A8" s="13"/>
      <c r="B8" s="17"/>
      <c r="C8" s="17"/>
      <c r="D8" s="17"/>
      <c r="E8" s="17"/>
      <c r="F8" s="17"/>
      <c r="G8" s="17"/>
      <c r="H8" s="17"/>
      <c r="I8" s="17"/>
      <c r="J8" s="17"/>
      <c r="K8" s="17"/>
      <c r="L8" s="15"/>
      <c r="M8" s="16"/>
      <c r="N8" s="15"/>
      <c r="O8" s="16"/>
      <c r="P8" s="12"/>
    </row>
    <row r="9" spans="1:16" ht="13.5" thickBo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1"/>
      <c r="N9" s="20"/>
      <c r="O9" s="21"/>
      <c r="P9" s="12"/>
    </row>
    <row r="10" spans="1:16" ht="21.75" customHeight="1">
      <c r="A10" s="22" t="s">
        <v>7</v>
      </c>
      <c r="B10" s="23">
        <v>684</v>
      </c>
      <c r="C10" s="23">
        <v>481</v>
      </c>
      <c r="D10" s="23">
        <v>684</v>
      </c>
      <c r="E10" s="23">
        <v>584</v>
      </c>
      <c r="F10" s="23">
        <v>684</v>
      </c>
      <c r="G10" s="23">
        <v>605</v>
      </c>
      <c r="H10" s="23">
        <v>684</v>
      </c>
      <c r="I10" s="23">
        <v>425</v>
      </c>
      <c r="J10" s="23">
        <v>684</v>
      </c>
      <c r="K10" s="23">
        <v>630</v>
      </c>
      <c r="L10" s="23">
        <v>684</v>
      </c>
      <c r="M10" s="24">
        <v>585</v>
      </c>
      <c r="N10" s="23">
        <v>684</v>
      </c>
      <c r="O10" s="24">
        <v>553</v>
      </c>
      <c r="P10" s="12"/>
    </row>
    <row r="11" spans="1:16">
      <c r="A11" s="25" t="s">
        <v>8</v>
      </c>
      <c r="B11" s="26">
        <v>3030</v>
      </c>
      <c r="C11" s="26">
        <v>1604</v>
      </c>
      <c r="D11" s="26">
        <v>3030</v>
      </c>
      <c r="E11" s="26">
        <v>2532</v>
      </c>
      <c r="F11" s="26">
        <v>3030</v>
      </c>
      <c r="G11" s="26">
        <v>2012</v>
      </c>
      <c r="H11" s="26">
        <v>3030</v>
      </c>
      <c r="I11" s="26">
        <v>1492</v>
      </c>
      <c r="J11" s="26">
        <v>3030</v>
      </c>
      <c r="K11" s="26">
        <v>2288</v>
      </c>
      <c r="L11" s="26">
        <v>3030</v>
      </c>
      <c r="M11" s="27">
        <v>2261</v>
      </c>
      <c r="N11" s="26">
        <v>3030</v>
      </c>
      <c r="O11" s="27">
        <v>1689</v>
      </c>
      <c r="P11" s="12"/>
    </row>
    <row r="12" spans="1:16">
      <c r="A12" s="25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6"/>
      <c r="O12" s="27"/>
      <c r="P12" s="12"/>
    </row>
    <row r="13" spans="1:16">
      <c r="A13" s="28" t="s">
        <v>10</v>
      </c>
      <c r="B13" s="26">
        <v>73</v>
      </c>
      <c r="C13" s="26">
        <v>54</v>
      </c>
      <c r="D13" s="26">
        <v>73</v>
      </c>
      <c r="E13" s="26">
        <v>64</v>
      </c>
      <c r="F13" s="26">
        <v>73</v>
      </c>
      <c r="G13" s="26">
        <v>66</v>
      </c>
      <c r="H13" s="26">
        <v>73</v>
      </c>
      <c r="I13" s="26">
        <v>62</v>
      </c>
      <c r="J13" s="26">
        <v>73</v>
      </c>
      <c r="K13" s="26">
        <v>49</v>
      </c>
      <c r="L13" s="26">
        <v>73</v>
      </c>
      <c r="M13" s="27">
        <v>62</v>
      </c>
      <c r="N13" s="26">
        <v>73</v>
      </c>
      <c r="O13" s="27">
        <v>63</v>
      </c>
      <c r="P13" s="12"/>
    </row>
    <row r="14" spans="1:16">
      <c r="A14" s="28" t="s">
        <v>11</v>
      </c>
      <c r="B14" s="26">
        <v>518</v>
      </c>
      <c r="C14" s="26">
        <v>316</v>
      </c>
      <c r="D14" s="26">
        <v>518</v>
      </c>
      <c r="E14" s="26">
        <v>417</v>
      </c>
      <c r="F14" s="26">
        <v>518</v>
      </c>
      <c r="G14" s="26">
        <v>364</v>
      </c>
      <c r="H14" s="26">
        <v>518</v>
      </c>
      <c r="I14" s="26">
        <v>314</v>
      </c>
      <c r="J14" s="26">
        <v>490</v>
      </c>
      <c r="K14" s="26">
        <v>379</v>
      </c>
      <c r="L14" s="26">
        <v>490</v>
      </c>
      <c r="M14" s="27">
        <v>369</v>
      </c>
      <c r="N14" s="26">
        <v>490</v>
      </c>
      <c r="O14" s="27">
        <v>321</v>
      </c>
      <c r="P14" s="12"/>
    </row>
    <row r="15" spans="1:16">
      <c r="A15" s="25" t="s">
        <v>12</v>
      </c>
      <c r="B15" s="26">
        <v>21</v>
      </c>
      <c r="C15" s="26">
        <v>16</v>
      </c>
      <c r="D15" s="26">
        <v>21</v>
      </c>
      <c r="E15" s="26">
        <v>19</v>
      </c>
      <c r="F15" s="26">
        <v>21</v>
      </c>
      <c r="G15" s="26">
        <v>19</v>
      </c>
      <c r="H15" s="26">
        <v>21</v>
      </c>
      <c r="I15" s="26">
        <v>21</v>
      </c>
      <c r="J15" s="26">
        <v>21</v>
      </c>
      <c r="K15" s="26">
        <v>13</v>
      </c>
      <c r="L15" s="26">
        <v>21</v>
      </c>
      <c r="M15" s="27">
        <v>17</v>
      </c>
      <c r="N15" s="26">
        <v>21</v>
      </c>
      <c r="O15" s="27">
        <v>20</v>
      </c>
      <c r="P15" s="12"/>
    </row>
    <row r="16" spans="1:16">
      <c r="A16" s="25" t="s">
        <v>13</v>
      </c>
      <c r="B16" s="26">
        <v>7507</v>
      </c>
      <c r="C16" s="26">
        <v>4094</v>
      </c>
      <c r="D16" s="26">
        <v>7507</v>
      </c>
      <c r="E16" s="26">
        <v>5424</v>
      </c>
      <c r="F16" s="26">
        <v>7507</v>
      </c>
      <c r="G16" s="26">
        <v>4840</v>
      </c>
      <c r="H16" s="26">
        <v>7507</v>
      </c>
      <c r="I16" s="26">
        <v>3684</v>
      </c>
      <c r="J16" s="26">
        <v>7507</v>
      </c>
      <c r="K16" s="26">
        <v>3815</v>
      </c>
      <c r="L16" s="26">
        <v>7600</v>
      </c>
      <c r="M16" s="27">
        <v>4476</v>
      </c>
      <c r="N16" s="26">
        <v>7602</v>
      </c>
      <c r="O16" s="27">
        <v>4832</v>
      </c>
      <c r="P16" s="12"/>
    </row>
    <row r="17" spans="1:16">
      <c r="A17" s="25" t="s">
        <v>14</v>
      </c>
      <c r="B17" s="26">
        <v>11012</v>
      </c>
      <c r="C17" s="26">
        <v>5816</v>
      </c>
      <c r="D17" s="26">
        <v>11056</v>
      </c>
      <c r="E17" s="26">
        <v>5539</v>
      </c>
      <c r="F17" s="26">
        <v>11056</v>
      </c>
      <c r="G17" s="26">
        <v>5716</v>
      </c>
      <c r="H17" s="26">
        <v>11056</v>
      </c>
      <c r="I17" s="26">
        <v>5105</v>
      </c>
      <c r="J17" s="26">
        <v>11056</v>
      </c>
      <c r="K17" s="26">
        <v>6900</v>
      </c>
      <c r="L17" s="26">
        <v>11056</v>
      </c>
      <c r="M17" s="27">
        <v>6526</v>
      </c>
      <c r="N17" s="26">
        <v>11056</v>
      </c>
      <c r="O17" s="27">
        <v>5971</v>
      </c>
      <c r="P17" s="12"/>
    </row>
    <row r="18" spans="1:16">
      <c r="A18" s="25" t="s">
        <v>15</v>
      </c>
      <c r="B18" s="26">
        <v>9261</v>
      </c>
      <c r="C18" s="26">
        <v>4964</v>
      </c>
      <c r="D18" s="26">
        <v>9261</v>
      </c>
      <c r="E18" s="26">
        <v>3753</v>
      </c>
      <c r="F18" s="26">
        <v>9261</v>
      </c>
      <c r="G18" s="26">
        <v>3094</v>
      </c>
      <c r="H18" s="26">
        <v>9498</v>
      </c>
      <c r="I18" s="26">
        <v>2906</v>
      </c>
      <c r="J18" s="26">
        <v>9498</v>
      </c>
      <c r="K18" s="26">
        <v>3137</v>
      </c>
      <c r="L18" s="26">
        <v>9538</v>
      </c>
      <c r="M18" s="27">
        <v>2542</v>
      </c>
      <c r="N18" s="26">
        <v>9538</v>
      </c>
      <c r="O18" s="27">
        <v>3930</v>
      </c>
      <c r="P18" s="12"/>
    </row>
    <row r="19" spans="1:16">
      <c r="A19" s="25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6"/>
      <c r="O19" s="27"/>
      <c r="P19" s="12"/>
    </row>
    <row r="20" spans="1:16">
      <c r="A20" s="28" t="s">
        <v>17</v>
      </c>
      <c r="B20" s="26">
        <v>229</v>
      </c>
      <c r="C20" s="26">
        <v>191</v>
      </c>
      <c r="D20" s="26">
        <v>229</v>
      </c>
      <c r="E20" s="26">
        <v>176</v>
      </c>
      <c r="F20" s="26">
        <v>229</v>
      </c>
      <c r="G20" s="26">
        <v>172</v>
      </c>
      <c r="H20" s="26">
        <v>229</v>
      </c>
      <c r="I20" s="26">
        <v>165</v>
      </c>
      <c r="J20" s="26">
        <v>229</v>
      </c>
      <c r="K20" s="26">
        <v>192</v>
      </c>
      <c r="L20" s="26">
        <v>229</v>
      </c>
      <c r="M20" s="27">
        <v>139</v>
      </c>
      <c r="N20" s="26">
        <v>229</v>
      </c>
      <c r="O20" s="27">
        <v>189</v>
      </c>
      <c r="P20" s="12"/>
    </row>
    <row r="21" spans="1:16">
      <c r="A21" s="28" t="s">
        <v>18</v>
      </c>
      <c r="B21" s="26">
        <v>1651</v>
      </c>
      <c r="C21" s="26">
        <v>1069</v>
      </c>
      <c r="D21" s="26">
        <v>1651</v>
      </c>
      <c r="E21" s="26">
        <v>824</v>
      </c>
      <c r="F21" s="26">
        <v>1651</v>
      </c>
      <c r="G21" s="26">
        <v>623</v>
      </c>
      <c r="H21" s="26">
        <v>1651</v>
      </c>
      <c r="I21" s="26">
        <v>500</v>
      </c>
      <c r="J21" s="26">
        <v>1651</v>
      </c>
      <c r="K21" s="26">
        <v>488</v>
      </c>
      <c r="L21" s="26">
        <v>1651</v>
      </c>
      <c r="M21" s="27">
        <v>239</v>
      </c>
      <c r="N21" s="26">
        <v>1651</v>
      </c>
      <c r="O21" s="27">
        <v>465</v>
      </c>
      <c r="P21" s="12"/>
    </row>
    <row r="22" spans="1:16" ht="13.9" customHeight="1">
      <c r="A22" s="25" t="s">
        <v>19</v>
      </c>
      <c r="B22" s="26">
        <v>8118</v>
      </c>
      <c r="C22" s="26">
        <v>4356</v>
      </c>
      <c r="D22" s="26">
        <v>8113</v>
      </c>
      <c r="E22" s="26">
        <v>3672</v>
      </c>
      <c r="F22" s="26">
        <v>8113</v>
      </c>
      <c r="G22" s="26">
        <v>2661</v>
      </c>
      <c r="H22" s="26">
        <v>8113</v>
      </c>
      <c r="I22" s="26">
        <v>2290</v>
      </c>
      <c r="J22" s="26">
        <v>8030</v>
      </c>
      <c r="K22" s="26">
        <v>1946</v>
      </c>
      <c r="L22" s="26">
        <v>8028</v>
      </c>
      <c r="M22" s="27">
        <v>1547</v>
      </c>
      <c r="N22" s="26">
        <v>8028</v>
      </c>
      <c r="O22" s="27">
        <v>2817</v>
      </c>
      <c r="P22" s="12"/>
    </row>
    <row r="23" spans="1:16" ht="12.6" customHeight="1">
      <c r="A23" s="25" t="s">
        <v>20</v>
      </c>
      <c r="B23" s="26">
        <v>1174</v>
      </c>
      <c r="C23" s="26">
        <v>778</v>
      </c>
      <c r="D23" s="26">
        <v>1174</v>
      </c>
      <c r="E23" s="26">
        <v>585</v>
      </c>
      <c r="F23" s="26">
        <v>1174</v>
      </c>
      <c r="G23" s="26">
        <v>490</v>
      </c>
      <c r="H23" s="26">
        <v>1174</v>
      </c>
      <c r="I23" s="26">
        <v>374</v>
      </c>
      <c r="J23" s="26">
        <v>1174</v>
      </c>
      <c r="K23" s="26">
        <v>445</v>
      </c>
      <c r="L23" s="26">
        <v>1174</v>
      </c>
      <c r="M23" s="27">
        <v>221</v>
      </c>
      <c r="N23" s="26">
        <v>1174</v>
      </c>
      <c r="O23" s="27">
        <v>343</v>
      </c>
      <c r="P23" s="12"/>
    </row>
    <row r="24" spans="1:16">
      <c r="A24" s="25" t="s">
        <v>21</v>
      </c>
      <c r="B24" s="26">
        <v>1140</v>
      </c>
      <c r="C24" s="26">
        <v>280</v>
      </c>
      <c r="D24" s="26">
        <v>1140</v>
      </c>
      <c r="E24" s="26">
        <v>400</v>
      </c>
      <c r="F24" s="26">
        <v>1140</v>
      </c>
      <c r="G24" s="26">
        <v>405</v>
      </c>
      <c r="H24" s="26">
        <v>1140</v>
      </c>
      <c r="I24" s="26">
        <v>385</v>
      </c>
      <c r="J24" s="26">
        <v>1140</v>
      </c>
      <c r="K24" s="26">
        <v>387</v>
      </c>
      <c r="L24" s="26">
        <v>1140</v>
      </c>
      <c r="M24" s="27">
        <v>216</v>
      </c>
      <c r="N24" s="26">
        <v>1140</v>
      </c>
      <c r="O24" s="27">
        <v>243</v>
      </c>
      <c r="P24" s="12"/>
    </row>
    <row r="25" spans="1:16">
      <c r="A25" s="25" t="s">
        <v>22</v>
      </c>
      <c r="B25" s="26">
        <v>3337</v>
      </c>
      <c r="C25" s="26">
        <v>1163</v>
      </c>
      <c r="D25" s="26">
        <v>2846</v>
      </c>
      <c r="E25" s="26">
        <v>1161</v>
      </c>
      <c r="F25" s="26">
        <v>2846</v>
      </c>
      <c r="G25" s="26">
        <v>1439</v>
      </c>
      <c r="H25" s="26">
        <v>2846</v>
      </c>
      <c r="I25" s="26">
        <v>1515</v>
      </c>
      <c r="J25" s="26">
        <v>2846</v>
      </c>
      <c r="K25" s="26">
        <v>1624</v>
      </c>
      <c r="L25" s="26">
        <v>2846</v>
      </c>
      <c r="M25" s="27">
        <v>1310</v>
      </c>
      <c r="N25" s="26">
        <v>2846</v>
      </c>
      <c r="O25" s="27">
        <v>1417</v>
      </c>
      <c r="P25" s="12"/>
    </row>
    <row r="26" spans="1:16">
      <c r="A26" s="25" t="s">
        <v>23</v>
      </c>
      <c r="B26" s="26">
        <v>7642</v>
      </c>
      <c r="C26" s="26">
        <v>5145</v>
      </c>
      <c r="D26" s="26">
        <v>7642</v>
      </c>
      <c r="E26" s="26">
        <v>6052</v>
      </c>
      <c r="F26" s="26">
        <v>7919</v>
      </c>
      <c r="G26" s="26">
        <v>5603</v>
      </c>
      <c r="H26" s="26">
        <v>7919</v>
      </c>
      <c r="I26" s="26">
        <v>4896</v>
      </c>
      <c r="J26" s="26">
        <v>7963</v>
      </c>
      <c r="K26" s="26">
        <v>3472</v>
      </c>
      <c r="L26" s="26">
        <v>7802</v>
      </c>
      <c r="M26" s="27">
        <v>4850</v>
      </c>
      <c r="N26" s="26">
        <v>7802</v>
      </c>
      <c r="O26" s="27">
        <v>5894</v>
      </c>
      <c r="P26" s="12"/>
    </row>
    <row r="27" spans="1:16">
      <c r="A27" s="25" t="s">
        <v>24</v>
      </c>
      <c r="B27" s="26">
        <v>677</v>
      </c>
      <c r="C27" s="26">
        <v>609</v>
      </c>
      <c r="D27" s="26">
        <v>677</v>
      </c>
      <c r="E27" s="26">
        <v>476</v>
      </c>
      <c r="F27" s="26">
        <v>677</v>
      </c>
      <c r="G27" s="26">
        <v>583</v>
      </c>
      <c r="H27" s="26">
        <v>677</v>
      </c>
      <c r="I27" s="26">
        <v>411</v>
      </c>
      <c r="J27" s="26">
        <v>677</v>
      </c>
      <c r="K27" s="26">
        <v>212</v>
      </c>
      <c r="L27" s="26">
        <v>677</v>
      </c>
      <c r="M27" s="27">
        <v>114</v>
      </c>
      <c r="N27" s="26">
        <v>677</v>
      </c>
      <c r="O27" s="27">
        <v>226</v>
      </c>
      <c r="P27" s="12"/>
    </row>
    <row r="28" spans="1:16" ht="13.5" thickBot="1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1"/>
      <c r="N28" s="30"/>
      <c r="O28" s="31"/>
      <c r="P28" s="12"/>
    </row>
    <row r="29" spans="1:16" ht="13.5" thickBot="1">
      <c r="A29" s="32" t="s">
        <v>25</v>
      </c>
      <c r="B29" s="33">
        <v>56074</v>
      </c>
      <c r="C29" s="33">
        <v>30936</v>
      </c>
      <c r="D29" s="33">
        <v>55622</v>
      </c>
      <c r="E29" s="33">
        <v>31678</v>
      </c>
      <c r="F29" s="33">
        <v>55899</v>
      </c>
      <c r="G29" s="33">
        <v>28692</v>
      </c>
      <c r="H29" s="33">
        <v>56136</v>
      </c>
      <c r="I29" s="33">
        <v>24545</v>
      </c>
      <c r="J29" s="33">
        <v>56069</v>
      </c>
      <c r="K29" s="33">
        <v>25977</v>
      </c>
      <c r="L29" s="33">
        <v>56039</v>
      </c>
      <c r="M29" s="34">
        <v>25474</v>
      </c>
      <c r="N29" s="33">
        <v>56041</v>
      </c>
      <c r="O29" s="34">
        <v>28973</v>
      </c>
      <c r="P29" s="12"/>
    </row>
    <row r="30" spans="1:16" ht="27.75" customHeight="1">
      <c r="A30" s="35" t="s">
        <v>26</v>
      </c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12"/>
      <c r="N30" s="12"/>
      <c r="O30" s="12"/>
      <c r="P30" s="12"/>
    </row>
    <row r="31" spans="1:16" ht="14.25">
      <c r="A31" s="37" t="s">
        <v>27</v>
      </c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2"/>
      <c r="N31" s="12"/>
      <c r="O31" s="12"/>
      <c r="P31" s="12"/>
    </row>
    <row r="32" spans="1:16" ht="14.25">
      <c r="A32" s="37" t="s">
        <v>28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12"/>
      <c r="N32" s="12"/>
      <c r="O32" s="12"/>
      <c r="P32" s="12"/>
    </row>
    <row r="33" spans="1:16">
      <c r="A33" s="35" t="s">
        <v>29</v>
      </c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2"/>
      <c r="N33" s="12"/>
      <c r="O33" s="12"/>
      <c r="P33" s="12"/>
    </row>
    <row r="34" spans="1:16" ht="14.25" customHeight="1">
      <c r="A34" s="35" t="s">
        <v>30</v>
      </c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2"/>
      <c r="N34" s="12"/>
      <c r="O34" s="12"/>
      <c r="P34" s="12"/>
    </row>
    <row r="35" spans="1:16" ht="14.25">
      <c r="A35" s="38"/>
      <c r="B35" s="6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6" ht="14.25">
      <c r="A36" s="38"/>
      <c r="B36" s="6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6">
      <c r="A37" s="40"/>
      <c r="B37" s="40"/>
      <c r="C37" s="40"/>
      <c r="D37" s="40"/>
      <c r="E37" s="40"/>
      <c r="F37" s="40"/>
      <c r="G37" s="40"/>
      <c r="H37" s="41"/>
      <c r="I37" s="41"/>
    </row>
    <row r="38" spans="1:16">
      <c r="B38" s="41"/>
      <c r="C38" s="41"/>
      <c r="D38" s="41"/>
      <c r="E38" s="41"/>
      <c r="F38" s="41"/>
      <c r="G38" s="41"/>
      <c r="J38" s="41"/>
      <c r="K38" s="41"/>
      <c r="L38" s="41"/>
    </row>
    <row r="39" spans="1:16">
      <c r="I39" s="42"/>
    </row>
    <row r="43" spans="1:16">
      <c r="A43" s="43"/>
      <c r="B43" s="43"/>
      <c r="C43" s="43"/>
      <c r="D43" s="43"/>
    </row>
    <row r="100" spans="1:4">
      <c r="A100" s="43"/>
      <c r="B100" s="43"/>
      <c r="C100" s="43"/>
      <c r="D100" s="43"/>
    </row>
  </sheetData>
  <mergeCells count="15">
    <mergeCell ref="A31:F31"/>
    <mergeCell ref="A32:L32"/>
    <mergeCell ref="A37:G37"/>
    <mergeCell ref="A43:D43"/>
    <mergeCell ref="A100:D100"/>
    <mergeCell ref="A1:N1"/>
    <mergeCell ref="A3:N3"/>
    <mergeCell ref="A4:N4"/>
    <mergeCell ref="A6:A9"/>
    <mergeCell ref="L6:M6"/>
    <mergeCell ref="N6:O6"/>
    <mergeCell ref="L7:L9"/>
    <mergeCell ref="M7:M9"/>
    <mergeCell ref="N7:N9"/>
    <mergeCell ref="O7:O9"/>
  </mergeCells>
  <printOptions horizontalCentered="1"/>
  <pageMargins left="0.25" right="0.17" top="0.59055118110236227" bottom="0.98425196850393704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2.6</vt:lpstr>
      <vt:lpstr>'2.6'!Área_de_impresión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2025-11-17T13:05:09Z</dcterms:created>
  <dcterms:modified xsi:type="dcterms:W3CDTF">2025-11-17T13:05:11Z</dcterms:modified>
</cp:coreProperties>
</file>